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8465" windowHeight="952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P6" i="1" l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5" i="1" l="1"/>
  <c r="D21" i="1" l="1"/>
  <c r="J21" i="1" l="1"/>
  <c r="C21" i="1" l="1"/>
  <c r="B21" i="1"/>
</calcChain>
</file>

<file path=xl/sharedStrings.xml><?xml version="1.0" encoding="utf-8"?>
<sst xmlns="http://schemas.openxmlformats.org/spreadsheetml/2006/main" count="44" uniqueCount="30">
  <si>
    <t>蚌埠学院2020年国家奖助学金名额分配表</t>
    <phoneticPr fontId="1" type="noConversion"/>
  </si>
  <si>
    <t>学院</t>
    <phoneticPr fontId="1" type="noConversion"/>
  </si>
  <si>
    <t>老生人数</t>
    <phoneticPr fontId="1" type="noConversion"/>
  </si>
  <si>
    <t>新生人数</t>
    <phoneticPr fontId="1" type="noConversion"/>
  </si>
  <si>
    <t>总计</t>
    <phoneticPr fontId="1" type="noConversion"/>
  </si>
  <si>
    <t>国家奖学金</t>
    <phoneticPr fontId="1" type="noConversion"/>
  </si>
  <si>
    <t>国家助学金</t>
    <phoneticPr fontId="1" type="noConversion"/>
  </si>
  <si>
    <t>本科</t>
    <phoneticPr fontId="1" type="noConversion"/>
  </si>
  <si>
    <t>专科</t>
    <phoneticPr fontId="1" type="noConversion"/>
  </si>
  <si>
    <t>合计</t>
    <phoneticPr fontId="1" type="noConversion"/>
  </si>
  <si>
    <t>4000档</t>
    <phoneticPr fontId="1" type="noConversion"/>
  </si>
  <si>
    <t>3000档</t>
    <phoneticPr fontId="1" type="noConversion"/>
  </si>
  <si>
    <t>2000档</t>
    <phoneticPr fontId="1" type="noConversion"/>
  </si>
  <si>
    <t>机械与车辆工程学院</t>
    <phoneticPr fontId="1" type="noConversion"/>
  </si>
  <si>
    <t>电子与电气工程学院</t>
    <phoneticPr fontId="1" type="noConversion"/>
  </si>
  <si>
    <t>食品与生物工程学院</t>
    <phoneticPr fontId="1" type="noConversion"/>
  </si>
  <si>
    <t>计算机工程学院</t>
    <phoneticPr fontId="1" type="noConversion"/>
  </si>
  <si>
    <t>材料与化学工程学院</t>
    <phoneticPr fontId="1" type="noConversion"/>
  </si>
  <si>
    <t>土木与水利水电工程学院</t>
    <phoneticPr fontId="1" type="noConversion"/>
  </si>
  <si>
    <t>理学院</t>
    <phoneticPr fontId="1" type="noConversion"/>
  </si>
  <si>
    <t>经济与管理学院</t>
    <phoneticPr fontId="1" type="noConversion"/>
  </si>
  <si>
    <t>艺术设计学院</t>
    <phoneticPr fontId="1" type="noConversion"/>
  </si>
  <si>
    <t>外国语学院</t>
    <phoneticPr fontId="1" type="noConversion"/>
  </si>
  <si>
    <t>文学与教育学院</t>
    <phoneticPr fontId="1" type="noConversion"/>
  </si>
  <si>
    <t>音乐与舞蹈学院</t>
    <phoneticPr fontId="1" type="noConversion"/>
  </si>
  <si>
    <r>
      <rPr>
        <sz val="12"/>
        <rFont val="宋体"/>
        <charset val="134"/>
      </rPr>
      <t>应用技术学院</t>
    </r>
    <r>
      <rPr>
        <sz val="12"/>
        <rFont val="Arial"/>
      </rPr>
      <t>(</t>
    </r>
    <r>
      <rPr>
        <sz val="12"/>
        <rFont val="宋体"/>
        <charset val="134"/>
      </rPr>
      <t>专升本</t>
    </r>
    <r>
      <rPr>
        <sz val="12"/>
        <rFont val="Arial"/>
      </rPr>
      <t>)</t>
    </r>
    <phoneticPr fontId="1" type="noConversion"/>
  </si>
  <si>
    <t>安徽电子信息职业技术学院（专升本联合培养）</t>
    <phoneticPr fontId="1" type="noConversion"/>
  </si>
  <si>
    <t>应用技术学院(专科)</t>
    <phoneticPr fontId="1" type="noConversion"/>
  </si>
  <si>
    <t>继续教育学院(高职扩招)</t>
    <phoneticPr fontId="1" type="noConversion"/>
  </si>
  <si>
    <t>国家励志奖学金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</si>
</sst>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);[Red]\(0.00\)"/>
    <numFmt numFmtId="177" formatCode="0_ "/>
  </numFmts>
  <fonts count="12" x14ac:knownFonts="1">
    <font>
      <sz val="12"/>
      <color theme="1"/>
      <name val="宋体"/>
      <charset val="134"/>
      <scheme val="minor"/>
    </font>
    <font>
      <sz val="12"/>
      <color theme="1"/>
      <name val="微软雅黑"/>
      <charset val="134"/>
    </font>
    <font>
      <sz val="9"/>
      <name val="宋体"/>
      <charset val="134"/>
      <scheme val="minor"/>
    </font>
    <font>
      <b/>
      <sz val="18"/>
      <color rgb="FF000000"/>
      <name val="宋体"/>
      <charset val="134"/>
    </font>
    <font>
      <sz val="10"/>
      <color rgb="FF000000"/>
      <name val="微软雅黑"/>
      <family val="2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Arial"/>
    </font>
    <font>
      <sz val="12"/>
      <color rgb="FFFF0000"/>
      <name val="宋体"/>
      <charset val="134"/>
    </font>
    <font>
      <sz val="12"/>
      <name val="宋体"/>
      <charset val="134"/>
    </font>
    <font>
      <sz val="12"/>
      <name val="Arial"/>
    </font>
    <font>
      <b/>
      <sz val="12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4" fillId="0" borderId="0" xfId="0" applyNumberFormat="1" applyFont="1" applyBorder="1">
      <alignment vertical="center"/>
    </xf>
    <xf numFmtId="0" fontId="5" fillId="0" borderId="2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/>
    </xf>
    <xf numFmtId="0" fontId="8" fillId="0" borderId="2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vertical="center"/>
    </xf>
    <xf numFmtId="177" fontId="8" fillId="0" borderId="2" xfId="0" applyNumberFormat="1" applyFont="1" applyBorder="1" applyAlignment="1">
      <alignment vertical="center"/>
    </xf>
    <xf numFmtId="0" fontId="8" fillId="0" borderId="0" xfId="0" applyNumberFormat="1" applyFont="1" applyBorder="1" applyAlignment="1">
      <alignment vertical="center"/>
    </xf>
    <xf numFmtId="0" fontId="6" fillId="0" borderId="2" xfId="0" applyNumberFormat="1" applyFont="1" applyBorder="1" applyAlignment="1">
      <alignment horizontal="left" vertical="center"/>
    </xf>
    <xf numFmtId="0" fontId="6" fillId="0" borderId="2" xfId="0" applyNumberFormat="1" applyFont="1" applyBorder="1" applyAlignment="1">
      <alignment vertical="center"/>
    </xf>
    <xf numFmtId="0" fontId="6" fillId="0" borderId="2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vertical="center"/>
    </xf>
    <xf numFmtId="0" fontId="6" fillId="0" borderId="0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0" fontId="0" fillId="0" borderId="2" xfId="0" applyBorder="1">
      <alignment vertical="center"/>
    </xf>
    <xf numFmtId="0" fontId="4" fillId="0" borderId="2" xfId="0" applyNumberFormat="1" applyFont="1" applyBorder="1">
      <alignment vertical="center"/>
    </xf>
    <xf numFmtId="177" fontId="0" fillId="0" borderId="0" xfId="0" applyNumberFormat="1">
      <alignment vertical="center"/>
    </xf>
    <xf numFmtId="0" fontId="8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>
      <alignment vertical="center"/>
    </xf>
    <xf numFmtId="0" fontId="0" fillId="0" borderId="0" xfId="0" applyFill="1">
      <alignment vertical="center"/>
    </xf>
    <xf numFmtId="176" fontId="11" fillId="0" borderId="2" xfId="0" applyNumberFormat="1" applyFont="1" applyBorder="1" applyAlignment="1">
      <alignment horizontal="center" vertical="center" wrapText="1"/>
    </xf>
    <xf numFmtId="0" fontId="0" fillId="0" borderId="0" xfId="0" applyNumberFormat="1">
      <alignment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6" fillId="0" borderId="6" xfId="0" applyNumberFormat="1" applyFont="1" applyBorder="1" applyAlignment="1">
      <alignment horizontal="center" vertical="center"/>
    </xf>
    <xf numFmtId="0" fontId="11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vertical="center"/>
    </xf>
    <xf numFmtId="0" fontId="6" fillId="0" borderId="6" xfId="0" applyNumberFormat="1" applyFont="1" applyBorder="1" applyAlignment="1">
      <alignment vertical="center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uri="{9260A510-F301-46a8-8635-F512D64BE5F5}">
      <x15:timelineStyles xmlns:x15="http://schemas.microsoft.com/office/spreadsheetml/2010/11/main" xmlns:x16r2="http://schemas.microsoft.com/office/spreadsheetml/2015/02/main" xmlns:xr="http://schemas.microsoft.com/office/spreadsheetml/2014/revision"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0"/>
  <sheetViews>
    <sheetView tabSelected="1" zoomScaleNormal="100" zoomScaleSheetLayoutView="100" workbookViewId="0">
      <selection activeCell="W7" sqref="W7"/>
    </sheetView>
  </sheetViews>
  <sheetFormatPr defaultColWidth="8.75" defaultRowHeight="14.25" x14ac:dyDescent="0.15"/>
  <cols>
    <col min="1" max="1" width="25.25" customWidth="1"/>
    <col min="2" max="2" width="10.625" style="23" hidden="1" customWidth="1"/>
    <col min="3" max="3" width="8.75" style="23" hidden="1" customWidth="1"/>
    <col min="4" max="4" width="8.75" hidden="1" customWidth="1"/>
    <col min="5" max="5" width="8" hidden="1" customWidth="1"/>
    <col min="6" max="6" width="8.75" hidden="1" customWidth="1"/>
    <col min="7" max="11" width="8.75" customWidth="1"/>
    <col min="12" max="12" width="9.375" customWidth="1"/>
    <col min="13" max="19" width="8.75" customWidth="1"/>
    <col min="20" max="20" width="12.625" customWidth="1"/>
    <col min="21" max="21" width="15.25" style="18" customWidth="1"/>
    <col min="23" max="23" width="17.875" style="25" customWidth="1"/>
  </cols>
  <sheetData>
    <row r="1" spans="1:22" ht="36" customHeight="1" x14ac:dyDescent="0.1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1"/>
      <c r="N1" s="31"/>
      <c r="O1" s="31"/>
      <c r="P1" s="31"/>
      <c r="Q1" s="31"/>
      <c r="R1" s="31"/>
      <c r="S1" s="31"/>
      <c r="T1" s="1"/>
    </row>
    <row r="2" spans="1:22" ht="39" customHeight="1" x14ac:dyDescent="0.15">
      <c r="A2" s="28" t="s">
        <v>1</v>
      </c>
      <c r="B2" s="40" t="s">
        <v>2</v>
      </c>
      <c r="C2" s="40"/>
      <c r="D2" s="32" t="s">
        <v>3</v>
      </c>
      <c r="E2" s="32"/>
      <c r="F2" s="28" t="s">
        <v>4</v>
      </c>
      <c r="G2" s="32" t="s">
        <v>5</v>
      </c>
      <c r="H2" s="33"/>
      <c r="I2" s="34"/>
      <c r="J2" s="36" t="s">
        <v>29</v>
      </c>
      <c r="K2" s="33"/>
      <c r="L2" s="34"/>
      <c r="M2" s="32" t="s">
        <v>6</v>
      </c>
      <c r="N2" s="32"/>
      <c r="O2" s="32"/>
      <c r="P2" s="32"/>
      <c r="Q2" s="32"/>
      <c r="R2" s="32"/>
      <c r="S2" s="32"/>
      <c r="T2" s="1"/>
    </row>
    <row r="3" spans="1:22" ht="27.75" customHeight="1" x14ac:dyDescent="0.15">
      <c r="A3" s="38"/>
      <c r="B3" s="26" t="s">
        <v>7</v>
      </c>
      <c r="C3" s="26" t="s">
        <v>8</v>
      </c>
      <c r="D3" s="28" t="s">
        <v>7</v>
      </c>
      <c r="E3" s="28" t="s">
        <v>8</v>
      </c>
      <c r="F3" s="29"/>
      <c r="G3" s="28" t="s">
        <v>7</v>
      </c>
      <c r="H3" s="28" t="s">
        <v>8</v>
      </c>
      <c r="I3" s="28" t="s">
        <v>9</v>
      </c>
      <c r="J3" s="28" t="s">
        <v>7</v>
      </c>
      <c r="K3" s="28" t="s">
        <v>8</v>
      </c>
      <c r="L3" s="28" t="s">
        <v>9</v>
      </c>
      <c r="M3" s="41" t="s">
        <v>7</v>
      </c>
      <c r="N3" s="42"/>
      <c r="O3" s="42"/>
      <c r="P3" s="43"/>
      <c r="Q3" s="28" t="s">
        <v>8</v>
      </c>
      <c r="R3" s="37"/>
      <c r="S3" s="37"/>
      <c r="T3" s="1"/>
    </row>
    <row r="4" spans="1:22" ht="21.75" customHeight="1" x14ac:dyDescent="0.15">
      <c r="A4" s="39"/>
      <c r="B4" s="27"/>
      <c r="C4" s="27"/>
      <c r="D4" s="29"/>
      <c r="E4" s="29"/>
      <c r="F4" s="29"/>
      <c r="G4" s="29"/>
      <c r="H4" s="29"/>
      <c r="I4" s="35"/>
      <c r="J4" s="29"/>
      <c r="K4" s="29"/>
      <c r="L4" s="35"/>
      <c r="M4" s="3" t="s">
        <v>10</v>
      </c>
      <c r="N4" s="3" t="s">
        <v>11</v>
      </c>
      <c r="O4" s="3" t="s">
        <v>12</v>
      </c>
      <c r="P4" s="24" t="s">
        <v>9</v>
      </c>
      <c r="Q4" s="3" t="s">
        <v>10</v>
      </c>
      <c r="R4" s="3" t="s">
        <v>11</v>
      </c>
      <c r="S4" s="3" t="s">
        <v>12</v>
      </c>
      <c r="T4" s="1"/>
    </row>
    <row r="5" spans="1:22" ht="24.95" customHeight="1" x14ac:dyDescent="0.15">
      <c r="A5" s="4" t="s">
        <v>13</v>
      </c>
      <c r="B5" s="19">
        <v>918</v>
      </c>
      <c r="C5" s="19">
        <v>104</v>
      </c>
      <c r="D5" s="16">
        <v>330</v>
      </c>
      <c r="E5" s="16"/>
      <c r="F5" s="6"/>
      <c r="G5" s="6">
        <v>2</v>
      </c>
      <c r="H5" s="5">
        <v>1</v>
      </c>
      <c r="I5" s="6"/>
      <c r="J5" s="6">
        <v>35</v>
      </c>
      <c r="K5" s="6">
        <v>7</v>
      </c>
      <c r="L5" s="7"/>
      <c r="M5" s="7">
        <v>129</v>
      </c>
      <c r="N5" s="7">
        <v>77</v>
      </c>
      <c r="O5" s="7">
        <v>51</v>
      </c>
      <c r="P5" s="7">
        <f>SUM(M5:O5)</f>
        <v>257</v>
      </c>
      <c r="Q5" s="7"/>
      <c r="R5" s="7"/>
      <c r="S5" s="7"/>
      <c r="T5" s="8"/>
      <c r="V5" s="18"/>
    </row>
    <row r="6" spans="1:22" ht="24.95" customHeight="1" x14ac:dyDescent="0.15">
      <c r="A6" s="4" t="s">
        <v>14</v>
      </c>
      <c r="B6" s="19">
        <v>909</v>
      </c>
      <c r="C6" s="19">
        <v>17</v>
      </c>
      <c r="D6" s="16">
        <v>321</v>
      </c>
      <c r="E6" s="16"/>
      <c r="F6" s="6"/>
      <c r="G6" s="6">
        <v>2</v>
      </c>
      <c r="H6" s="5"/>
      <c r="I6" s="6"/>
      <c r="J6" s="6">
        <v>35</v>
      </c>
      <c r="K6" s="6">
        <v>1</v>
      </c>
      <c r="L6" s="7"/>
      <c r="M6" s="7">
        <v>127</v>
      </c>
      <c r="N6" s="7">
        <v>76</v>
      </c>
      <c r="O6" s="7">
        <v>51</v>
      </c>
      <c r="P6" s="7">
        <f t="shared" ref="P6:P21" si="0">SUM(M6:O6)</f>
        <v>254</v>
      </c>
      <c r="Q6" s="7"/>
      <c r="R6" s="7"/>
      <c r="S6" s="7"/>
      <c r="T6" s="8"/>
      <c r="V6" s="18"/>
    </row>
    <row r="7" spans="1:22" ht="24.95" customHeight="1" x14ac:dyDescent="0.15">
      <c r="A7" s="4" t="s">
        <v>15</v>
      </c>
      <c r="B7" s="19">
        <v>1223</v>
      </c>
      <c r="C7" s="19">
        <v>0</v>
      </c>
      <c r="D7" s="16">
        <v>494</v>
      </c>
      <c r="E7" s="16"/>
      <c r="F7" s="6"/>
      <c r="G7" s="6">
        <v>2</v>
      </c>
      <c r="H7" s="5"/>
      <c r="I7" s="6"/>
      <c r="J7" s="6">
        <v>46</v>
      </c>
      <c r="K7" s="6"/>
      <c r="L7" s="7"/>
      <c r="M7" s="7">
        <v>177</v>
      </c>
      <c r="N7" s="7">
        <v>106</v>
      </c>
      <c r="O7" s="7">
        <v>71</v>
      </c>
      <c r="P7" s="7">
        <f t="shared" si="0"/>
        <v>354</v>
      </c>
      <c r="Q7" s="7"/>
      <c r="R7" s="7"/>
      <c r="S7" s="7"/>
      <c r="T7" s="8"/>
      <c r="V7" s="18"/>
    </row>
    <row r="8" spans="1:22" ht="24.95" customHeight="1" x14ac:dyDescent="0.15">
      <c r="A8" s="4" t="s">
        <v>16</v>
      </c>
      <c r="B8" s="19">
        <v>1450</v>
      </c>
      <c r="C8" s="19">
        <v>31</v>
      </c>
      <c r="D8" s="16">
        <v>385</v>
      </c>
      <c r="E8" s="16"/>
      <c r="F8" s="6"/>
      <c r="G8" s="6">
        <v>3</v>
      </c>
      <c r="H8" s="5"/>
      <c r="I8" s="6"/>
      <c r="J8" s="6">
        <v>55</v>
      </c>
      <c r="K8" s="6">
        <v>2</v>
      </c>
      <c r="L8" s="7"/>
      <c r="M8" s="7">
        <v>189</v>
      </c>
      <c r="N8" s="7">
        <v>113</v>
      </c>
      <c r="O8" s="7">
        <v>76</v>
      </c>
      <c r="P8" s="7">
        <f t="shared" si="0"/>
        <v>378</v>
      </c>
      <c r="Q8" s="7"/>
      <c r="R8" s="7"/>
      <c r="S8" s="7"/>
      <c r="T8" s="8"/>
      <c r="V8" s="18"/>
    </row>
    <row r="9" spans="1:22" ht="24.95" customHeight="1" x14ac:dyDescent="0.15">
      <c r="A9" s="4" t="s">
        <v>17</v>
      </c>
      <c r="B9" s="19">
        <v>1095</v>
      </c>
      <c r="C9" s="19">
        <v>0</v>
      </c>
      <c r="D9" s="16">
        <v>423</v>
      </c>
      <c r="E9" s="16"/>
      <c r="F9" s="6"/>
      <c r="G9" s="6">
        <v>2</v>
      </c>
      <c r="H9" s="5"/>
      <c r="I9" s="6"/>
      <c r="J9" s="6">
        <v>42</v>
      </c>
      <c r="K9" s="6"/>
      <c r="L9" s="7"/>
      <c r="M9" s="7">
        <v>157</v>
      </c>
      <c r="N9" s="7">
        <v>94</v>
      </c>
      <c r="O9" s="7">
        <v>63</v>
      </c>
      <c r="P9" s="7">
        <f t="shared" si="0"/>
        <v>314</v>
      </c>
      <c r="Q9" s="7"/>
      <c r="R9" s="7"/>
      <c r="S9" s="7"/>
      <c r="T9" s="8"/>
      <c r="V9" s="18"/>
    </row>
    <row r="10" spans="1:22" ht="24.95" customHeight="1" x14ac:dyDescent="0.15">
      <c r="A10" s="9" t="s">
        <v>18</v>
      </c>
      <c r="B10" s="19">
        <v>719</v>
      </c>
      <c r="C10" s="19">
        <v>0</v>
      </c>
      <c r="D10" s="16">
        <v>326</v>
      </c>
      <c r="E10" s="16"/>
      <c r="F10" s="6"/>
      <c r="G10" s="6">
        <v>1</v>
      </c>
      <c r="H10" s="5"/>
      <c r="I10" s="6"/>
      <c r="J10" s="6">
        <v>27</v>
      </c>
      <c r="K10" s="6"/>
      <c r="L10" s="7"/>
      <c r="M10" s="7">
        <v>108</v>
      </c>
      <c r="N10" s="7">
        <v>65</v>
      </c>
      <c r="O10" s="7">
        <v>43</v>
      </c>
      <c r="P10" s="7">
        <f t="shared" si="0"/>
        <v>216</v>
      </c>
      <c r="Q10" s="7"/>
      <c r="R10" s="7"/>
      <c r="S10" s="7"/>
      <c r="T10" s="8"/>
      <c r="V10" s="18"/>
    </row>
    <row r="11" spans="1:22" ht="24.95" customHeight="1" x14ac:dyDescent="0.15">
      <c r="A11" s="9" t="s">
        <v>19</v>
      </c>
      <c r="B11" s="19">
        <v>852</v>
      </c>
      <c r="C11" s="19">
        <v>0</v>
      </c>
      <c r="D11" s="16">
        <v>272</v>
      </c>
      <c r="E11" s="16"/>
      <c r="F11" s="6"/>
      <c r="G11" s="6">
        <v>2</v>
      </c>
      <c r="H11" s="5"/>
      <c r="I11" s="6"/>
      <c r="J11" s="6">
        <v>33</v>
      </c>
      <c r="K11" s="6"/>
      <c r="L11" s="7"/>
      <c r="M11" s="7">
        <v>116</v>
      </c>
      <c r="N11" s="7">
        <v>70</v>
      </c>
      <c r="O11" s="7">
        <v>46</v>
      </c>
      <c r="P11" s="7">
        <f t="shared" si="0"/>
        <v>232</v>
      </c>
      <c r="Q11" s="7"/>
      <c r="R11" s="7"/>
      <c r="S11" s="7"/>
      <c r="T11" s="8"/>
      <c r="V11" s="18"/>
    </row>
    <row r="12" spans="1:22" ht="24.95" customHeight="1" x14ac:dyDescent="0.15">
      <c r="A12" s="4" t="s">
        <v>20</v>
      </c>
      <c r="B12" s="19">
        <v>1347</v>
      </c>
      <c r="C12" s="19">
        <v>71</v>
      </c>
      <c r="D12" s="16">
        <v>489</v>
      </c>
      <c r="E12" s="16"/>
      <c r="F12" s="6"/>
      <c r="G12" s="6">
        <v>3</v>
      </c>
      <c r="H12" s="5"/>
      <c r="I12" s="6"/>
      <c r="J12" s="6">
        <v>51</v>
      </c>
      <c r="K12" s="6">
        <v>5</v>
      </c>
      <c r="L12" s="7"/>
      <c r="M12" s="7">
        <v>189</v>
      </c>
      <c r="N12" s="7">
        <v>114</v>
      </c>
      <c r="O12" s="7">
        <v>76</v>
      </c>
      <c r="P12" s="7">
        <f t="shared" si="0"/>
        <v>379</v>
      </c>
      <c r="Q12" s="7"/>
      <c r="R12" s="7"/>
      <c r="S12" s="7"/>
      <c r="T12" s="8"/>
      <c r="V12" s="18"/>
    </row>
    <row r="13" spans="1:22" ht="24.95" customHeight="1" x14ac:dyDescent="0.15">
      <c r="A13" s="4" t="s">
        <v>21</v>
      </c>
      <c r="B13" s="19">
        <v>761</v>
      </c>
      <c r="C13" s="19">
        <v>0</v>
      </c>
      <c r="D13" s="16">
        <v>343</v>
      </c>
      <c r="E13" s="16"/>
      <c r="F13" s="6"/>
      <c r="G13" s="6">
        <v>1</v>
      </c>
      <c r="H13" s="5"/>
      <c r="I13" s="6"/>
      <c r="J13" s="6">
        <v>29</v>
      </c>
      <c r="K13" s="6"/>
      <c r="L13" s="7"/>
      <c r="M13" s="7">
        <v>114</v>
      </c>
      <c r="N13" s="7">
        <v>68</v>
      </c>
      <c r="O13" s="7">
        <v>45</v>
      </c>
      <c r="P13" s="7">
        <f t="shared" si="0"/>
        <v>227</v>
      </c>
      <c r="Q13" s="7"/>
      <c r="R13" s="7"/>
      <c r="S13" s="7"/>
      <c r="T13" s="8"/>
      <c r="V13" s="18"/>
    </row>
    <row r="14" spans="1:22" ht="24.95" customHeight="1" x14ac:dyDescent="0.15">
      <c r="A14" s="4" t="s">
        <v>22</v>
      </c>
      <c r="B14" s="19">
        <v>241</v>
      </c>
      <c r="C14" s="19">
        <v>0</v>
      </c>
      <c r="D14" s="16">
        <v>346</v>
      </c>
      <c r="E14" s="16"/>
      <c r="F14" s="6"/>
      <c r="G14" s="6">
        <v>1</v>
      </c>
      <c r="H14" s="5"/>
      <c r="I14" s="6"/>
      <c r="J14" s="6">
        <v>9</v>
      </c>
      <c r="K14" s="6"/>
      <c r="L14" s="7"/>
      <c r="M14" s="7">
        <v>61</v>
      </c>
      <c r="N14" s="7">
        <v>36</v>
      </c>
      <c r="O14" s="7">
        <v>24</v>
      </c>
      <c r="P14" s="7">
        <f t="shared" si="0"/>
        <v>121</v>
      </c>
      <c r="Q14" s="7"/>
      <c r="R14" s="7"/>
      <c r="S14" s="7"/>
      <c r="T14" s="8"/>
      <c r="V14" s="18"/>
    </row>
    <row r="15" spans="1:22" ht="24.95" customHeight="1" x14ac:dyDescent="0.15">
      <c r="A15" s="4" t="s">
        <v>23</v>
      </c>
      <c r="B15" s="19">
        <v>1119</v>
      </c>
      <c r="C15" s="19">
        <v>0</v>
      </c>
      <c r="D15" s="16">
        <v>336</v>
      </c>
      <c r="E15" s="16"/>
      <c r="F15" s="6"/>
      <c r="G15" s="6">
        <v>2</v>
      </c>
      <c r="H15" s="5"/>
      <c r="I15" s="6"/>
      <c r="J15" s="6">
        <v>43</v>
      </c>
      <c r="K15" s="6"/>
      <c r="L15" s="7"/>
      <c r="M15" s="7">
        <v>150</v>
      </c>
      <c r="N15" s="7">
        <v>90</v>
      </c>
      <c r="O15" s="7">
        <v>60</v>
      </c>
      <c r="P15" s="7">
        <f t="shared" si="0"/>
        <v>300</v>
      </c>
      <c r="Q15" s="7"/>
      <c r="R15" s="7"/>
      <c r="S15" s="7"/>
      <c r="T15" s="8"/>
      <c r="V15" s="18"/>
    </row>
    <row r="16" spans="1:22" ht="24.95" customHeight="1" x14ac:dyDescent="0.15">
      <c r="A16" s="4" t="s">
        <v>24</v>
      </c>
      <c r="B16" s="19">
        <v>258</v>
      </c>
      <c r="C16" s="19">
        <v>0</v>
      </c>
      <c r="D16" s="16">
        <v>100</v>
      </c>
      <c r="E16" s="16"/>
      <c r="F16" s="10"/>
      <c r="G16" s="6">
        <v>1</v>
      </c>
      <c r="H16" s="5"/>
      <c r="I16" s="6"/>
      <c r="J16" s="6">
        <v>10</v>
      </c>
      <c r="K16" s="6"/>
      <c r="L16" s="7"/>
      <c r="M16" s="7">
        <v>37</v>
      </c>
      <c r="N16" s="7">
        <v>22</v>
      </c>
      <c r="O16" s="7">
        <v>15</v>
      </c>
      <c r="P16" s="7">
        <f t="shared" si="0"/>
        <v>74</v>
      </c>
      <c r="Q16" s="7"/>
      <c r="R16" s="7"/>
      <c r="S16" s="7"/>
      <c r="T16" s="8"/>
      <c r="V16" s="18"/>
    </row>
    <row r="17" spans="1:22" ht="24.95" customHeight="1" x14ac:dyDescent="0.15">
      <c r="A17" s="4" t="s">
        <v>25</v>
      </c>
      <c r="B17" s="19">
        <v>0</v>
      </c>
      <c r="C17" s="19">
        <v>0</v>
      </c>
      <c r="D17" s="16">
        <v>505</v>
      </c>
      <c r="E17" s="16"/>
      <c r="F17" s="10"/>
      <c r="G17" s="6"/>
      <c r="H17" s="5"/>
      <c r="I17" s="6"/>
      <c r="J17" s="6"/>
      <c r="K17" s="6"/>
      <c r="L17" s="7"/>
      <c r="M17" s="7">
        <v>52</v>
      </c>
      <c r="N17" s="7">
        <v>31</v>
      </c>
      <c r="O17" s="7">
        <v>21</v>
      </c>
      <c r="P17" s="7">
        <f t="shared" si="0"/>
        <v>104</v>
      </c>
      <c r="Q17" s="7"/>
      <c r="R17" s="7"/>
      <c r="S17" s="7"/>
      <c r="T17" s="8"/>
      <c r="V17" s="18"/>
    </row>
    <row r="18" spans="1:22" ht="44.25" customHeight="1" x14ac:dyDescent="0.15">
      <c r="A18" s="11" t="s">
        <v>26</v>
      </c>
      <c r="B18" s="19">
        <v>0</v>
      </c>
      <c r="C18" s="19">
        <v>0</v>
      </c>
      <c r="D18" s="16">
        <v>235</v>
      </c>
      <c r="E18" s="16"/>
      <c r="F18" s="10"/>
      <c r="G18" s="6"/>
      <c r="H18" s="5"/>
      <c r="I18" s="6"/>
      <c r="J18" s="6"/>
      <c r="K18" s="6"/>
      <c r="L18" s="7"/>
      <c r="M18" s="7">
        <v>24</v>
      </c>
      <c r="N18" s="7">
        <v>15</v>
      </c>
      <c r="O18" s="7">
        <v>10</v>
      </c>
      <c r="P18" s="7">
        <f t="shared" si="0"/>
        <v>49</v>
      </c>
      <c r="Q18" s="7"/>
      <c r="R18" s="7"/>
      <c r="S18" s="7"/>
      <c r="T18" s="8"/>
      <c r="V18" s="18"/>
    </row>
    <row r="19" spans="1:22" ht="24.95" customHeight="1" x14ac:dyDescent="0.15">
      <c r="A19" s="9" t="s">
        <v>27</v>
      </c>
      <c r="B19" s="20">
        <v>0</v>
      </c>
      <c r="C19" s="20">
        <v>22</v>
      </c>
      <c r="D19" s="16"/>
      <c r="E19" s="16"/>
      <c r="F19" s="10"/>
      <c r="G19" s="17"/>
      <c r="H19" s="15"/>
      <c r="I19" s="6"/>
      <c r="J19" s="17"/>
      <c r="K19" s="17">
        <v>1</v>
      </c>
      <c r="L19" s="7"/>
      <c r="M19" s="7">
        <v>0</v>
      </c>
      <c r="N19" s="7">
        <v>0</v>
      </c>
      <c r="O19" s="7">
        <v>0</v>
      </c>
      <c r="P19" s="7">
        <f t="shared" si="0"/>
        <v>0</v>
      </c>
      <c r="Q19" s="7"/>
      <c r="R19" s="7"/>
      <c r="S19" s="7"/>
      <c r="T19" s="8"/>
      <c r="V19" s="18"/>
    </row>
    <row r="20" spans="1:22" ht="24.95" customHeight="1" x14ac:dyDescent="0.15">
      <c r="A20" s="9" t="s">
        <v>28</v>
      </c>
      <c r="B20" s="20">
        <v>0</v>
      </c>
      <c r="C20" s="20">
        <v>50</v>
      </c>
      <c r="D20" s="16"/>
      <c r="E20" s="16"/>
      <c r="F20" s="10"/>
      <c r="G20" s="17"/>
      <c r="H20" s="15"/>
      <c r="I20" s="6"/>
      <c r="J20" s="17"/>
      <c r="K20" s="17">
        <v>1</v>
      </c>
      <c r="L20" s="7"/>
      <c r="M20" s="7">
        <v>0</v>
      </c>
      <c r="N20" s="7">
        <v>0</v>
      </c>
      <c r="O20" s="7">
        <v>0</v>
      </c>
      <c r="P20" s="7">
        <f t="shared" si="0"/>
        <v>0</v>
      </c>
      <c r="Q20" s="7"/>
      <c r="R20" s="7"/>
      <c r="S20" s="7"/>
      <c r="T20" s="8"/>
      <c r="V20" s="18"/>
    </row>
    <row r="21" spans="1:22" ht="24.95" customHeight="1" x14ac:dyDescent="0.15">
      <c r="A21" s="2" t="s">
        <v>9</v>
      </c>
      <c r="B21" s="21">
        <f>SUM(B5:B20)</f>
        <v>10892</v>
      </c>
      <c r="C21" s="21">
        <f>SUM(C5:C20)</f>
        <v>295</v>
      </c>
      <c r="D21" s="16">
        <f>SUM(D5:D20)</f>
        <v>4905</v>
      </c>
      <c r="E21" s="16"/>
      <c r="F21" s="12"/>
      <c r="G21" s="17">
        <v>22</v>
      </c>
      <c r="H21" s="14">
        <v>1</v>
      </c>
      <c r="I21" s="6"/>
      <c r="J21" s="17">
        <f>SUM(J5:J20)</f>
        <v>415</v>
      </c>
      <c r="K21" s="17">
        <v>17</v>
      </c>
      <c r="L21" s="7"/>
      <c r="M21" s="7">
        <v>1630</v>
      </c>
      <c r="N21" s="7">
        <v>977</v>
      </c>
      <c r="O21" s="7">
        <v>652</v>
      </c>
      <c r="P21" s="7">
        <f t="shared" si="0"/>
        <v>3259</v>
      </c>
      <c r="Q21" s="7"/>
      <c r="R21" s="7"/>
      <c r="S21" s="7"/>
      <c r="T21" s="8"/>
      <c r="V21" s="18"/>
    </row>
    <row r="22" spans="1:22" ht="16.5" x14ac:dyDescent="0.15">
      <c r="A22" s="1"/>
      <c r="B22" s="22"/>
      <c r="C22" s="22"/>
      <c r="D22" s="13"/>
      <c r="E22" s="13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2" ht="16.5" x14ac:dyDescent="0.15">
      <c r="A23" s="1"/>
      <c r="B23" s="22"/>
      <c r="C23" s="22"/>
      <c r="D23" s="13"/>
      <c r="E23" s="13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2" ht="16.5" x14ac:dyDescent="0.15">
      <c r="A24" s="1"/>
      <c r="B24" s="22"/>
      <c r="C24" s="22"/>
      <c r="D24" s="13"/>
      <c r="E24" s="13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2" ht="16.5" x14ac:dyDescent="0.15">
      <c r="A25" s="1"/>
      <c r="B25" s="22"/>
      <c r="C25" s="22"/>
      <c r="D25" s="13"/>
      <c r="E25" s="13"/>
      <c r="F25" s="1"/>
      <c r="G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2" ht="16.5" x14ac:dyDescent="0.15">
      <c r="A26" s="1"/>
      <c r="B26" s="22"/>
      <c r="C26" s="22"/>
      <c r="D26" s="13"/>
      <c r="E26" s="13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2" ht="16.5" x14ac:dyDescent="0.15">
      <c r="A27" s="1"/>
      <c r="B27" s="22"/>
      <c r="C27" s="22"/>
      <c r="D27" s="13"/>
      <c r="E27" s="1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2" ht="16.5" x14ac:dyDescent="0.15">
      <c r="A28" s="1"/>
      <c r="B28" s="22"/>
      <c r="C28" s="22"/>
      <c r="D28" s="13"/>
      <c r="E28" s="13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2" ht="16.5" x14ac:dyDescent="0.15">
      <c r="A29" s="1"/>
      <c r="B29" s="22"/>
      <c r="C29" s="22"/>
      <c r="D29" s="13"/>
      <c r="E29" s="1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2" ht="16.5" x14ac:dyDescent="0.15">
      <c r="A30" s="1"/>
      <c r="B30" s="22"/>
      <c r="C30" s="22"/>
      <c r="D30" s="13"/>
      <c r="E30" s="13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2" ht="16.5" x14ac:dyDescent="0.15">
      <c r="A31" s="1"/>
      <c r="B31" s="22"/>
      <c r="C31" s="22"/>
      <c r="D31" s="13"/>
      <c r="E31" s="13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2" ht="16.5" x14ac:dyDescent="0.15">
      <c r="A32" s="1"/>
      <c r="B32" s="22"/>
      <c r="C32" s="22"/>
      <c r="D32" s="13"/>
      <c r="E32" s="13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6.5" x14ac:dyDescent="0.15">
      <c r="A33" s="1"/>
      <c r="B33" s="22"/>
      <c r="C33" s="22"/>
      <c r="D33" s="13"/>
      <c r="E33" s="13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6.5" x14ac:dyDescent="0.15">
      <c r="A34" s="1"/>
      <c r="B34" s="22"/>
      <c r="C34" s="22"/>
      <c r="D34" s="13"/>
      <c r="E34" s="1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6.5" x14ac:dyDescent="0.15">
      <c r="A35" s="1"/>
      <c r="B35" s="22"/>
      <c r="C35" s="22"/>
      <c r="D35" s="13"/>
      <c r="E35" s="13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6.5" x14ac:dyDescent="0.15">
      <c r="A36" s="1"/>
      <c r="B36" s="22"/>
      <c r="C36" s="22"/>
      <c r="D36" s="13"/>
      <c r="E36" s="13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6.5" x14ac:dyDescent="0.15">
      <c r="A37" s="1"/>
      <c r="B37" s="22"/>
      <c r="C37" s="22"/>
      <c r="D37" s="13"/>
      <c r="E37" s="13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6.5" x14ac:dyDescent="0.15">
      <c r="A38" s="1"/>
      <c r="B38" s="22"/>
      <c r="C38" s="22"/>
      <c r="D38" s="13"/>
      <c r="E38" s="1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6.5" x14ac:dyDescent="0.15">
      <c r="A39" s="1"/>
      <c r="B39" s="22"/>
      <c r="C39" s="22"/>
      <c r="D39" s="13"/>
      <c r="E39" s="13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6.5" x14ac:dyDescent="0.15">
      <c r="A40" s="1"/>
      <c r="B40" s="22"/>
      <c r="C40" s="22"/>
      <c r="D40" s="13"/>
      <c r="E40" s="13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6.5" x14ac:dyDescent="0.15">
      <c r="A41" s="1"/>
      <c r="B41" s="22"/>
      <c r="C41" s="22"/>
      <c r="D41" s="13"/>
      <c r="E41" s="13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6.5" x14ac:dyDescent="0.15">
      <c r="A42" s="1"/>
      <c r="B42" s="22"/>
      <c r="C42" s="22"/>
      <c r="D42" s="13"/>
      <c r="E42" s="13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6.5" x14ac:dyDescent="0.15">
      <c r="A43" s="1"/>
      <c r="B43" s="22"/>
      <c r="C43" s="22"/>
      <c r="D43" s="13"/>
      <c r="E43" s="13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6.5" x14ac:dyDescent="0.15">
      <c r="A44" s="1"/>
      <c r="B44" s="22"/>
      <c r="C44" s="22"/>
      <c r="D44" s="13"/>
      <c r="E44" s="1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6.5" x14ac:dyDescent="0.15">
      <c r="A45" s="1"/>
      <c r="B45" s="22"/>
      <c r="C45" s="22"/>
      <c r="D45" s="13"/>
      <c r="E45" s="13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6.5" x14ac:dyDescent="0.15">
      <c r="A46" s="1"/>
      <c r="B46" s="22"/>
      <c r="C46" s="22"/>
      <c r="D46" s="13"/>
      <c r="E46" s="13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6.5" x14ac:dyDescent="0.15">
      <c r="A47" s="1"/>
      <c r="B47" s="22"/>
      <c r="C47" s="22"/>
      <c r="D47" s="13"/>
      <c r="E47" s="13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6.5" x14ac:dyDescent="0.15">
      <c r="A48" s="1"/>
      <c r="B48" s="22"/>
      <c r="C48" s="22"/>
      <c r="D48" s="13"/>
      <c r="E48" s="1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6.5" x14ac:dyDescent="0.15">
      <c r="A49" s="1"/>
      <c r="B49" s="22"/>
      <c r="C49" s="22"/>
      <c r="D49" s="13"/>
      <c r="E49" s="1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6.5" x14ac:dyDescent="0.15">
      <c r="A50" s="1"/>
      <c r="B50" s="22"/>
      <c r="C50" s="22"/>
      <c r="D50" s="13"/>
      <c r="E50" s="13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6.5" x14ac:dyDescent="0.15">
      <c r="A51" s="1"/>
      <c r="B51" s="22"/>
      <c r="C51" s="22"/>
      <c r="D51" s="13"/>
      <c r="E51" s="13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6.5" x14ac:dyDescent="0.15">
      <c r="A52" s="1"/>
      <c r="B52" s="22"/>
      <c r="C52" s="22"/>
      <c r="D52" s="13"/>
      <c r="E52" s="13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6.5" x14ac:dyDescent="0.15">
      <c r="A53" s="1"/>
      <c r="B53" s="22"/>
      <c r="C53" s="22"/>
      <c r="D53" s="13"/>
      <c r="E53" s="13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6.5" x14ac:dyDescent="0.15">
      <c r="A54" s="1"/>
      <c r="B54" s="22"/>
      <c r="C54" s="22"/>
      <c r="D54" s="13"/>
      <c r="E54" s="13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6.5" x14ac:dyDescent="0.15">
      <c r="A55" s="1"/>
      <c r="B55" s="22"/>
      <c r="C55" s="22"/>
      <c r="D55" s="13"/>
      <c r="E55" s="13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6.5" x14ac:dyDescent="0.15">
      <c r="A56" s="1"/>
      <c r="B56" s="22"/>
      <c r="C56" s="22"/>
      <c r="D56" s="13"/>
      <c r="E56" s="13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6.5" x14ac:dyDescent="0.15">
      <c r="A57" s="1"/>
      <c r="B57" s="22"/>
      <c r="C57" s="22"/>
      <c r="D57" s="13"/>
      <c r="E57" s="13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6.5" x14ac:dyDescent="0.15">
      <c r="A58" s="1"/>
      <c r="B58" s="22"/>
      <c r="C58" s="22"/>
      <c r="D58" s="13"/>
      <c r="E58" s="13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6.5" x14ac:dyDescent="0.15">
      <c r="A59" s="1"/>
      <c r="B59" s="22"/>
      <c r="C59" s="22"/>
      <c r="D59" s="13"/>
      <c r="E59" s="13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6.5" x14ac:dyDescent="0.15">
      <c r="A60" s="1"/>
      <c r="B60" s="22"/>
      <c r="C60" s="22"/>
      <c r="D60" s="13"/>
      <c r="E60" s="13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6.5" x14ac:dyDescent="0.15">
      <c r="A61" s="1"/>
      <c r="B61" s="22"/>
      <c r="C61" s="22"/>
      <c r="D61" s="13"/>
      <c r="E61" s="13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6.5" x14ac:dyDescent="0.15">
      <c r="A62" s="1"/>
      <c r="B62" s="22"/>
      <c r="C62" s="22"/>
      <c r="D62" s="13"/>
      <c r="E62" s="13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6.5" x14ac:dyDescent="0.15">
      <c r="A63" s="1"/>
      <c r="B63" s="22"/>
      <c r="C63" s="22"/>
      <c r="D63" s="13"/>
      <c r="E63" s="13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6.5" x14ac:dyDescent="0.15">
      <c r="A64" s="1"/>
      <c r="B64" s="22"/>
      <c r="C64" s="22"/>
      <c r="D64" s="13"/>
      <c r="E64" s="13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6.5" x14ac:dyDescent="0.15">
      <c r="A65" s="1"/>
      <c r="B65" s="22"/>
      <c r="C65" s="22"/>
      <c r="D65" s="13"/>
      <c r="E65" s="13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6.5" x14ac:dyDescent="0.15">
      <c r="A66" s="1"/>
      <c r="B66" s="22"/>
      <c r="C66" s="22"/>
      <c r="D66" s="13"/>
      <c r="E66" s="13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6.5" x14ac:dyDescent="0.15">
      <c r="A67" s="1"/>
      <c r="B67" s="22"/>
      <c r="C67" s="22"/>
      <c r="D67" s="13"/>
      <c r="E67" s="13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6.5" x14ac:dyDescent="0.15">
      <c r="A68" s="1"/>
      <c r="B68" s="22"/>
      <c r="C68" s="22"/>
      <c r="D68" s="13"/>
      <c r="E68" s="13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6.5" x14ac:dyDescent="0.15">
      <c r="A69" s="1"/>
      <c r="B69" s="22"/>
      <c r="C69" s="22"/>
      <c r="D69" s="13"/>
      <c r="E69" s="13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6.5" x14ac:dyDescent="0.15">
      <c r="A70" s="1"/>
      <c r="B70" s="22"/>
      <c r="C70" s="22"/>
      <c r="D70" s="13"/>
      <c r="E70" s="13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6.5" x14ac:dyDescent="0.15">
      <c r="A71" s="1"/>
      <c r="B71" s="22"/>
      <c r="C71" s="22"/>
      <c r="D71" s="13"/>
      <c r="E71" s="13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6.5" x14ac:dyDescent="0.15">
      <c r="A72" s="1"/>
      <c r="B72" s="22"/>
      <c r="C72" s="22"/>
      <c r="D72" s="13"/>
      <c r="E72" s="13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6.5" x14ac:dyDescent="0.15">
      <c r="A73" s="1"/>
      <c r="B73" s="22"/>
      <c r="C73" s="22"/>
      <c r="D73" s="13"/>
      <c r="E73" s="13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6.5" x14ac:dyDescent="0.15">
      <c r="A74" s="1"/>
      <c r="B74" s="22"/>
      <c r="C74" s="22"/>
      <c r="D74" s="13"/>
      <c r="E74" s="13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6.5" x14ac:dyDescent="0.15">
      <c r="A75" s="1"/>
      <c r="B75" s="22"/>
      <c r="C75" s="22"/>
      <c r="D75" s="13"/>
      <c r="E75" s="13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6.5" x14ac:dyDescent="0.15">
      <c r="A76" s="1"/>
      <c r="B76" s="22"/>
      <c r="C76" s="22"/>
      <c r="D76" s="13"/>
      <c r="E76" s="13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6.5" x14ac:dyDescent="0.15">
      <c r="A77" s="1"/>
      <c r="B77" s="22"/>
      <c r="C77" s="22"/>
      <c r="D77" s="13"/>
      <c r="E77" s="13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6.5" x14ac:dyDescent="0.15">
      <c r="A78" s="1"/>
      <c r="B78" s="22"/>
      <c r="C78" s="22"/>
      <c r="D78" s="13"/>
      <c r="E78" s="13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6.5" x14ac:dyDescent="0.15">
      <c r="A79" s="1"/>
      <c r="B79" s="22"/>
      <c r="C79" s="22"/>
      <c r="D79" s="13"/>
      <c r="E79" s="13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6.5" x14ac:dyDescent="0.15">
      <c r="A80" s="1"/>
      <c r="B80" s="22"/>
      <c r="C80" s="22"/>
      <c r="D80" s="13"/>
      <c r="E80" s="13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6.5" x14ac:dyDescent="0.15">
      <c r="A81" s="1"/>
      <c r="B81" s="22"/>
      <c r="C81" s="22"/>
      <c r="D81" s="13"/>
      <c r="E81" s="13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6.5" x14ac:dyDescent="0.15">
      <c r="A82" s="1"/>
      <c r="B82" s="22"/>
      <c r="C82" s="22"/>
      <c r="D82" s="13"/>
      <c r="E82" s="13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6.5" x14ac:dyDescent="0.15">
      <c r="A83" s="1"/>
      <c r="B83" s="22"/>
      <c r="C83" s="22"/>
      <c r="D83" s="13"/>
      <c r="E83" s="13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6.5" x14ac:dyDescent="0.15">
      <c r="A84" s="1"/>
      <c r="B84" s="22"/>
      <c r="C84" s="22"/>
      <c r="D84" s="13"/>
      <c r="E84" s="13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6.5" x14ac:dyDescent="0.15">
      <c r="A85" s="1"/>
      <c r="B85" s="22"/>
      <c r="C85" s="22"/>
      <c r="D85" s="13"/>
      <c r="E85" s="13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6.5" x14ac:dyDescent="0.15">
      <c r="A86" s="1"/>
      <c r="B86" s="22"/>
      <c r="C86" s="22"/>
      <c r="D86" s="13"/>
      <c r="E86" s="13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6.5" x14ac:dyDescent="0.15">
      <c r="A87" s="1"/>
      <c r="B87" s="22"/>
      <c r="C87" s="22"/>
      <c r="D87" s="13"/>
      <c r="E87" s="13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6.5" x14ac:dyDescent="0.15">
      <c r="A88" s="1"/>
      <c r="B88" s="22"/>
      <c r="C88" s="22"/>
      <c r="D88" s="13"/>
      <c r="E88" s="13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6.5" x14ac:dyDescent="0.15">
      <c r="A89" s="1"/>
      <c r="B89" s="22"/>
      <c r="C89" s="22"/>
      <c r="D89" s="13"/>
      <c r="E89" s="13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6.5" x14ac:dyDescent="0.15">
      <c r="A90" s="1"/>
      <c r="B90" s="22"/>
      <c r="C90" s="22"/>
      <c r="D90" s="13"/>
      <c r="E90" s="13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6.5" x14ac:dyDescent="0.15">
      <c r="A91" s="1"/>
      <c r="B91" s="22"/>
      <c r="C91" s="22"/>
      <c r="D91" s="13"/>
      <c r="E91" s="13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6.5" x14ac:dyDescent="0.15">
      <c r="A92" s="1"/>
      <c r="B92" s="22"/>
      <c r="C92" s="22"/>
      <c r="D92" s="13"/>
      <c r="E92" s="13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6.5" x14ac:dyDescent="0.15">
      <c r="A93" s="1"/>
      <c r="B93" s="22"/>
      <c r="C93" s="22"/>
      <c r="D93" s="13"/>
      <c r="E93" s="13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6.5" x14ac:dyDescent="0.15">
      <c r="A94" s="1"/>
      <c r="B94" s="22"/>
      <c r="C94" s="22"/>
      <c r="D94" s="13"/>
      <c r="E94" s="13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6.5" x14ac:dyDescent="0.15">
      <c r="A95" s="1"/>
      <c r="B95" s="22"/>
      <c r="C95" s="22"/>
      <c r="D95" s="13"/>
      <c r="E95" s="13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6.5" x14ac:dyDescent="0.15">
      <c r="A96" s="1"/>
      <c r="B96" s="22"/>
      <c r="C96" s="22"/>
      <c r="D96" s="13"/>
      <c r="E96" s="13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6.5" x14ac:dyDescent="0.15">
      <c r="A97" s="1"/>
      <c r="B97" s="22"/>
      <c r="C97" s="22"/>
      <c r="D97" s="13"/>
      <c r="E97" s="13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6.5" x14ac:dyDescent="0.15">
      <c r="A98" s="1"/>
      <c r="B98" s="22"/>
      <c r="C98" s="22"/>
      <c r="D98" s="13"/>
      <c r="E98" s="13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6.5" x14ac:dyDescent="0.15">
      <c r="A99" s="1"/>
      <c r="B99" s="22"/>
      <c r="C99" s="22"/>
      <c r="D99" s="13"/>
      <c r="E99" s="13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6.5" x14ac:dyDescent="0.15">
      <c r="A100" s="1"/>
      <c r="B100" s="22"/>
      <c r="C100" s="22"/>
      <c r="D100" s="13"/>
      <c r="E100" s="13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6.5" x14ac:dyDescent="0.15">
      <c r="A101" s="1"/>
      <c r="B101" s="22"/>
      <c r="C101" s="22"/>
      <c r="D101" s="13"/>
      <c r="E101" s="13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6.5" x14ac:dyDescent="0.15">
      <c r="A102" s="1"/>
      <c r="B102" s="22"/>
      <c r="C102" s="22"/>
      <c r="D102" s="13"/>
      <c r="E102" s="13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6.5" x14ac:dyDescent="0.15">
      <c r="A103" s="1"/>
      <c r="B103" s="22"/>
      <c r="C103" s="22"/>
      <c r="D103" s="13"/>
      <c r="E103" s="13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6.5" x14ac:dyDescent="0.15">
      <c r="A104" s="1"/>
      <c r="B104" s="22"/>
      <c r="C104" s="22"/>
      <c r="D104" s="13"/>
      <c r="E104" s="13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16.5" x14ac:dyDescent="0.15">
      <c r="A105" s="1"/>
      <c r="B105" s="22"/>
      <c r="C105" s="22"/>
      <c r="D105" s="13"/>
      <c r="E105" s="13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6.5" x14ac:dyDescent="0.15">
      <c r="A106" s="1"/>
      <c r="B106" s="22"/>
      <c r="C106" s="22"/>
      <c r="D106" s="13"/>
      <c r="E106" s="13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ht="16.5" x14ac:dyDescent="0.15">
      <c r="A107" s="1"/>
      <c r="B107" s="22"/>
      <c r="C107" s="22"/>
      <c r="D107" s="13"/>
      <c r="E107" s="13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ht="16.5" x14ac:dyDescent="0.15">
      <c r="A108" s="1"/>
      <c r="B108" s="22"/>
      <c r="C108" s="22"/>
      <c r="D108" s="13"/>
      <c r="E108" s="13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ht="16.5" x14ac:dyDescent="0.15">
      <c r="A109" s="1"/>
      <c r="B109" s="22"/>
      <c r="C109" s="22"/>
      <c r="D109" s="13"/>
      <c r="E109" s="13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6.5" x14ac:dyDescent="0.15">
      <c r="A110" s="1"/>
      <c r="B110" s="22"/>
      <c r="C110" s="22"/>
      <c r="D110" s="13"/>
      <c r="E110" s="13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6.5" x14ac:dyDescent="0.15">
      <c r="A111" s="1"/>
      <c r="B111" s="22"/>
      <c r="C111" s="22"/>
      <c r="D111" s="13"/>
      <c r="E111" s="13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6.5" x14ac:dyDescent="0.15">
      <c r="A112" s="1"/>
      <c r="B112" s="22"/>
      <c r="C112" s="22"/>
      <c r="D112" s="13"/>
      <c r="E112" s="13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6.5" x14ac:dyDescent="0.15">
      <c r="A113" s="1"/>
      <c r="B113" s="22"/>
      <c r="C113" s="22"/>
      <c r="D113" s="13"/>
      <c r="E113" s="13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6.5" x14ac:dyDescent="0.15">
      <c r="A114" s="1"/>
      <c r="B114" s="22"/>
      <c r="C114" s="22"/>
      <c r="D114" s="13"/>
      <c r="E114" s="13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6.5" x14ac:dyDescent="0.15">
      <c r="A115" s="1"/>
      <c r="B115" s="22"/>
      <c r="C115" s="22"/>
      <c r="D115" s="13"/>
      <c r="E115" s="13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6.5" x14ac:dyDescent="0.15">
      <c r="A116" s="1"/>
      <c r="B116" s="22"/>
      <c r="C116" s="22"/>
      <c r="D116" s="13"/>
      <c r="E116" s="13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6.5" x14ac:dyDescent="0.15">
      <c r="A117" s="1"/>
      <c r="B117" s="22"/>
      <c r="C117" s="22"/>
      <c r="D117" s="13"/>
      <c r="E117" s="13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6.5" x14ac:dyDescent="0.15">
      <c r="A118" s="1"/>
      <c r="B118" s="22"/>
      <c r="C118" s="22"/>
      <c r="D118" s="13"/>
      <c r="E118" s="13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ht="16.5" x14ac:dyDescent="0.15">
      <c r="A119" s="1"/>
      <c r="B119" s="22"/>
      <c r="C119" s="22"/>
      <c r="D119" s="13"/>
      <c r="E119" s="13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ht="16.5" x14ac:dyDescent="0.15">
      <c r="A120" s="1"/>
      <c r="B120" s="22"/>
      <c r="C120" s="22"/>
      <c r="D120" s="13"/>
      <c r="E120" s="13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6.5" x14ac:dyDescent="0.15">
      <c r="A121" s="1"/>
      <c r="B121" s="22"/>
      <c r="C121" s="22"/>
      <c r="D121" s="13"/>
      <c r="E121" s="13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ht="16.5" x14ac:dyDescent="0.15">
      <c r="A122" s="1"/>
      <c r="B122" s="22"/>
      <c r="C122" s="22"/>
      <c r="D122" s="13"/>
      <c r="E122" s="13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ht="16.5" x14ac:dyDescent="0.15">
      <c r="A123" s="1"/>
      <c r="B123" s="22"/>
      <c r="C123" s="22"/>
      <c r="D123" s="13"/>
      <c r="E123" s="13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ht="16.5" x14ac:dyDescent="0.15">
      <c r="A124" s="1"/>
      <c r="B124" s="22"/>
      <c r="C124" s="22"/>
      <c r="D124" s="13"/>
      <c r="E124" s="13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6.5" x14ac:dyDescent="0.15">
      <c r="A125" s="1"/>
      <c r="B125" s="22"/>
      <c r="C125" s="22"/>
      <c r="D125" s="13"/>
      <c r="E125" s="13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ht="16.5" x14ac:dyDescent="0.15">
      <c r="A126" s="1"/>
      <c r="B126" s="22"/>
      <c r="C126" s="22"/>
      <c r="D126" s="13"/>
      <c r="E126" s="13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ht="16.5" x14ac:dyDescent="0.15">
      <c r="A127" s="1"/>
      <c r="B127" s="22"/>
      <c r="C127" s="22"/>
      <c r="D127" s="13"/>
      <c r="E127" s="13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ht="16.5" x14ac:dyDescent="0.15">
      <c r="A128" s="1"/>
      <c r="B128" s="22"/>
      <c r="C128" s="22"/>
      <c r="D128" s="13"/>
      <c r="E128" s="13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ht="16.5" x14ac:dyDescent="0.15">
      <c r="A129" s="1"/>
      <c r="B129" s="22"/>
      <c r="C129" s="22"/>
      <c r="D129" s="13"/>
      <c r="E129" s="13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ht="16.5" x14ac:dyDescent="0.15">
      <c r="A130" s="1"/>
      <c r="B130" s="22"/>
      <c r="C130" s="22"/>
      <c r="D130" s="13"/>
      <c r="E130" s="13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ht="16.5" x14ac:dyDescent="0.15">
      <c r="A131" s="1"/>
      <c r="B131" s="22"/>
      <c r="C131" s="22"/>
      <c r="D131" s="13"/>
      <c r="E131" s="13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ht="16.5" x14ac:dyDescent="0.15">
      <c r="A132" s="1"/>
      <c r="B132" s="22"/>
      <c r="C132" s="22"/>
      <c r="D132" s="13"/>
      <c r="E132" s="13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ht="16.5" x14ac:dyDescent="0.15">
      <c r="A133" s="1"/>
      <c r="B133" s="22"/>
      <c r="C133" s="22"/>
      <c r="D133" s="13"/>
      <c r="E133" s="13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ht="16.5" x14ac:dyDescent="0.15">
      <c r="A134" s="1"/>
      <c r="B134" s="22"/>
      <c r="C134" s="22"/>
      <c r="D134" s="13"/>
      <c r="E134" s="13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6.5" x14ac:dyDescent="0.15">
      <c r="A135" s="1"/>
      <c r="B135" s="22"/>
      <c r="C135" s="22"/>
      <c r="D135" s="13"/>
      <c r="E135" s="13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ht="16.5" x14ac:dyDescent="0.15">
      <c r="A136" s="1"/>
      <c r="B136" s="22"/>
      <c r="C136" s="22"/>
      <c r="D136" s="13"/>
      <c r="E136" s="13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6.5" x14ac:dyDescent="0.15">
      <c r="A137" s="1"/>
      <c r="B137" s="22"/>
      <c r="C137" s="22"/>
      <c r="D137" s="13"/>
      <c r="E137" s="13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ht="16.5" x14ac:dyDescent="0.15">
      <c r="A138" s="1"/>
      <c r="B138" s="22"/>
      <c r="C138" s="22"/>
      <c r="D138" s="13"/>
      <c r="E138" s="13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6.5" x14ac:dyDescent="0.15">
      <c r="A139" s="1"/>
      <c r="B139" s="22"/>
      <c r="C139" s="22"/>
      <c r="D139" s="13"/>
      <c r="E139" s="13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ht="16.5" x14ac:dyDescent="0.15">
      <c r="A140" s="1"/>
      <c r="B140" s="22"/>
      <c r="C140" s="22"/>
      <c r="D140" s="13"/>
      <c r="E140" s="13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ht="16.5" x14ac:dyDescent="0.15">
      <c r="A141" s="1"/>
      <c r="B141" s="22"/>
      <c r="C141" s="22"/>
      <c r="D141" s="13"/>
      <c r="E141" s="13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ht="16.5" x14ac:dyDescent="0.15">
      <c r="A142" s="1"/>
      <c r="B142" s="22"/>
      <c r="C142" s="22"/>
      <c r="D142" s="13"/>
      <c r="E142" s="13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ht="16.5" x14ac:dyDescent="0.15">
      <c r="A143" s="1"/>
      <c r="B143" s="22"/>
      <c r="C143" s="22"/>
      <c r="D143" s="13"/>
      <c r="E143" s="13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ht="16.5" x14ac:dyDescent="0.15">
      <c r="A144" s="1"/>
      <c r="B144" s="22"/>
      <c r="C144" s="22"/>
      <c r="D144" s="13"/>
      <c r="E144" s="13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ht="16.5" x14ac:dyDescent="0.15">
      <c r="A145" s="1"/>
      <c r="B145" s="22"/>
      <c r="C145" s="22"/>
      <c r="D145" s="13"/>
      <c r="E145" s="13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ht="16.5" x14ac:dyDescent="0.15">
      <c r="A146" s="1"/>
      <c r="B146" s="22"/>
      <c r="C146" s="22"/>
      <c r="D146" s="13"/>
      <c r="E146" s="13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ht="16.5" x14ac:dyDescent="0.15">
      <c r="A147" s="1"/>
      <c r="B147" s="22"/>
      <c r="C147" s="22"/>
      <c r="D147" s="13"/>
      <c r="E147" s="13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16.5" x14ac:dyDescent="0.15">
      <c r="A148" s="1"/>
      <c r="B148" s="22"/>
      <c r="C148" s="22"/>
      <c r="D148" s="13"/>
      <c r="E148" s="13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16.5" x14ac:dyDescent="0.15">
      <c r="A149" s="1"/>
      <c r="B149" s="22"/>
      <c r="C149" s="22"/>
      <c r="D149" s="13"/>
      <c r="E149" s="13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ht="16.5" x14ac:dyDescent="0.15">
      <c r="A150" s="1"/>
      <c r="B150" s="22"/>
      <c r="C150" s="22"/>
      <c r="D150" s="13"/>
      <c r="E150" s="13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16.5" x14ac:dyDescent="0.15">
      <c r="A151" s="1"/>
      <c r="B151" s="22"/>
      <c r="C151" s="22"/>
      <c r="D151" s="13"/>
      <c r="E151" s="13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6.5" x14ac:dyDescent="0.15">
      <c r="A152" s="1"/>
      <c r="B152" s="22"/>
      <c r="C152" s="22"/>
      <c r="D152" s="13"/>
      <c r="E152" s="13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16.5" x14ac:dyDescent="0.15">
      <c r="A153" s="1"/>
      <c r="B153" s="22"/>
      <c r="C153" s="22"/>
      <c r="D153" s="13"/>
      <c r="E153" s="13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6.5" x14ac:dyDescent="0.15">
      <c r="A154" s="1"/>
      <c r="B154" s="22"/>
      <c r="C154" s="22"/>
      <c r="D154" s="13"/>
      <c r="E154" s="13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ht="16.5" x14ac:dyDescent="0.15">
      <c r="A155" s="1"/>
      <c r="B155" s="22"/>
      <c r="C155" s="22"/>
      <c r="D155" s="13"/>
      <c r="E155" s="13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ht="16.5" x14ac:dyDescent="0.15">
      <c r="A156" s="1"/>
      <c r="B156" s="22"/>
      <c r="C156" s="22"/>
      <c r="D156" s="13"/>
      <c r="E156" s="13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ht="16.5" x14ac:dyDescent="0.15">
      <c r="A157" s="1"/>
      <c r="B157" s="22"/>
      <c r="C157" s="22"/>
      <c r="D157" s="13"/>
      <c r="E157" s="13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ht="16.5" x14ac:dyDescent="0.15">
      <c r="A158" s="1"/>
      <c r="B158" s="22"/>
      <c r="C158" s="22"/>
      <c r="D158" s="13"/>
      <c r="E158" s="13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ht="16.5" x14ac:dyDescent="0.15">
      <c r="A159" s="1"/>
      <c r="B159" s="22"/>
      <c r="C159" s="22"/>
      <c r="D159" s="13"/>
      <c r="E159" s="13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ht="16.5" x14ac:dyDescent="0.15">
      <c r="A160" s="1"/>
      <c r="B160" s="22"/>
      <c r="C160" s="22"/>
      <c r="D160" s="13"/>
      <c r="E160" s="13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ht="16.5" x14ac:dyDescent="0.15">
      <c r="A161" s="1"/>
      <c r="B161" s="22"/>
      <c r="C161" s="22"/>
      <c r="D161" s="13"/>
      <c r="E161" s="13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ht="16.5" x14ac:dyDescent="0.15">
      <c r="A162" s="1"/>
      <c r="B162" s="22"/>
      <c r="C162" s="22"/>
      <c r="D162" s="13"/>
      <c r="E162" s="13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ht="16.5" x14ac:dyDescent="0.15">
      <c r="A163" s="1"/>
      <c r="B163" s="22"/>
      <c r="C163" s="22"/>
      <c r="D163" s="13"/>
      <c r="E163" s="13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ht="16.5" x14ac:dyDescent="0.15">
      <c r="A164" s="1"/>
      <c r="B164" s="22"/>
      <c r="C164" s="22"/>
      <c r="D164" s="13"/>
      <c r="E164" s="13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ht="16.5" x14ac:dyDescent="0.15">
      <c r="A165" s="1"/>
      <c r="B165" s="22"/>
      <c r="C165" s="22"/>
      <c r="D165" s="13"/>
      <c r="E165" s="13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ht="16.5" x14ac:dyDescent="0.15">
      <c r="A166" s="1"/>
      <c r="B166" s="22"/>
      <c r="C166" s="22"/>
      <c r="D166" s="13"/>
      <c r="E166" s="13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ht="16.5" x14ac:dyDescent="0.15">
      <c r="A167" s="1"/>
      <c r="B167" s="22"/>
      <c r="C167" s="22"/>
      <c r="D167" s="13"/>
      <c r="E167" s="13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ht="16.5" x14ac:dyDescent="0.15">
      <c r="A168" s="1"/>
      <c r="B168" s="22"/>
      <c r="C168" s="22"/>
      <c r="D168" s="13"/>
      <c r="E168" s="13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ht="16.5" x14ac:dyDescent="0.15">
      <c r="A169" s="1"/>
      <c r="B169" s="22"/>
      <c r="C169" s="22"/>
      <c r="D169" s="13"/>
      <c r="E169" s="13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ht="16.5" x14ac:dyDescent="0.15">
      <c r="A170" s="1"/>
      <c r="B170" s="22"/>
      <c r="C170" s="22"/>
      <c r="D170" s="13"/>
      <c r="E170" s="13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ht="16.5" x14ac:dyDescent="0.15">
      <c r="A171" s="1"/>
      <c r="B171" s="22"/>
      <c r="C171" s="22"/>
      <c r="D171" s="13"/>
      <c r="E171" s="13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ht="16.5" x14ac:dyDescent="0.15">
      <c r="A172" s="1"/>
      <c r="B172" s="22"/>
      <c r="C172" s="22"/>
      <c r="D172" s="13"/>
      <c r="E172" s="13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ht="16.5" x14ac:dyDescent="0.15">
      <c r="A173" s="1"/>
      <c r="B173" s="22"/>
      <c r="C173" s="22"/>
      <c r="D173" s="13"/>
      <c r="E173" s="13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ht="16.5" x14ac:dyDescent="0.15">
      <c r="A174" s="1"/>
      <c r="B174" s="22"/>
      <c r="C174" s="22"/>
      <c r="D174" s="13"/>
      <c r="E174" s="13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ht="16.5" x14ac:dyDescent="0.15">
      <c r="A175" s="1"/>
      <c r="B175" s="22"/>
      <c r="C175" s="22"/>
      <c r="D175" s="13"/>
      <c r="E175" s="13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ht="16.5" x14ac:dyDescent="0.15">
      <c r="A176" s="1"/>
      <c r="B176" s="22"/>
      <c r="C176" s="22"/>
      <c r="D176" s="13"/>
      <c r="E176" s="13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ht="16.5" x14ac:dyDescent="0.15">
      <c r="A177" s="1"/>
      <c r="B177" s="22"/>
      <c r="C177" s="22"/>
      <c r="D177" s="13"/>
      <c r="E177" s="13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ht="16.5" x14ac:dyDescent="0.15">
      <c r="A178" s="1"/>
      <c r="B178" s="22"/>
      <c r="C178" s="22"/>
      <c r="D178" s="13"/>
      <c r="E178" s="13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ht="16.5" x14ac:dyDescent="0.15">
      <c r="A179" s="1"/>
      <c r="B179" s="22"/>
      <c r="C179" s="22"/>
      <c r="D179" s="13"/>
      <c r="E179" s="13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ht="16.5" x14ac:dyDescent="0.15">
      <c r="A180" s="1"/>
      <c r="B180" s="22"/>
      <c r="C180" s="22"/>
      <c r="D180" s="13"/>
      <c r="E180" s="13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ht="16.5" x14ac:dyDescent="0.15">
      <c r="A181" s="1"/>
      <c r="B181" s="22"/>
      <c r="C181" s="22"/>
      <c r="D181" s="13"/>
      <c r="E181" s="13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6.5" x14ac:dyDescent="0.15">
      <c r="A182" s="1"/>
      <c r="B182" s="22"/>
      <c r="C182" s="22"/>
      <c r="D182" s="13"/>
      <c r="E182" s="13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6.5" x14ac:dyDescent="0.15">
      <c r="A183" s="1"/>
      <c r="B183" s="22"/>
      <c r="C183" s="22"/>
      <c r="D183" s="13"/>
      <c r="E183" s="13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6.5" x14ac:dyDescent="0.15">
      <c r="A184" s="1"/>
      <c r="B184" s="22"/>
      <c r="C184" s="22"/>
      <c r="D184" s="13"/>
      <c r="E184" s="13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6.5" x14ac:dyDescent="0.15">
      <c r="A185" s="1"/>
      <c r="B185" s="22"/>
      <c r="C185" s="22"/>
      <c r="D185" s="13"/>
      <c r="E185" s="13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6.5" x14ac:dyDescent="0.15">
      <c r="A186" s="1"/>
      <c r="B186" s="22"/>
      <c r="C186" s="22"/>
      <c r="D186" s="13"/>
      <c r="E186" s="13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6.5" x14ac:dyDescent="0.15">
      <c r="A187" s="1"/>
      <c r="B187" s="22"/>
      <c r="C187" s="22"/>
      <c r="D187" s="13"/>
      <c r="E187" s="13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6.5" x14ac:dyDescent="0.15">
      <c r="A188" s="1"/>
      <c r="B188" s="22"/>
      <c r="C188" s="22"/>
      <c r="D188" s="13"/>
      <c r="E188" s="13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6.5" x14ac:dyDescent="0.15">
      <c r="A189" s="1"/>
      <c r="B189" s="22"/>
      <c r="C189" s="22"/>
      <c r="D189" s="13"/>
      <c r="E189" s="13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6.5" x14ac:dyDescent="0.15">
      <c r="A190" s="1"/>
      <c r="B190" s="22"/>
      <c r="C190" s="22"/>
      <c r="D190" s="13"/>
      <c r="E190" s="13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ht="16.5" x14ac:dyDescent="0.15">
      <c r="A191" s="1"/>
      <c r="B191" s="22"/>
      <c r="C191" s="22"/>
      <c r="D191" s="13"/>
      <c r="E191" s="13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6.5" x14ac:dyDescent="0.15">
      <c r="A192" s="1"/>
      <c r="B192" s="22"/>
      <c r="C192" s="22"/>
      <c r="D192" s="13"/>
      <c r="E192" s="13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6.5" x14ac:dyDescent="0.15">
      <c r="A193" s="1"/>
      <c r="B193" s="22"/>
      <c r="C193" s="22"/>
      <c r="D193" s="13"/>
      <c r="E193" s="13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6.5" x14ac:dyDescent="0.15">
      <c r="A194" s="1"/>
      <c r="B194" s="22"/>
      <c r="C194" s="22"/>
      <c r="D194" s="13"/>
      <c r="E194" s="13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6.5" x14ac:dyDescent="0.15">
      <c r="A195" s="1"/>
      <c r="B195" s="22"/>
      <c r="C195" s="22"/>
      <c r="D195" s="13"/>
      <c r="E195" s="13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6.5" x14ac:dyDescent="0.15">
      <c r="A196" s="1"/>
      <c r="B196" s="22"/>
      <c r="C196" s="22"/>
      <c r="D196" s="13"/>
      <c r="E196" s="13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6.5" x14ac:dyDescent="0.15">
      <c r="A197" s="1"/>
      <c r="B197" s="22"/>
      <c r="C197" s="22"/>
      <c r="D197" s="13"/>
      <c r="E197" s="13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6.5" x14ac:dyDescent="0.15">
      <c r="A198" s="1"/>
      <c r="B198" s="22"/>
      <c r="C198" s="22"/>
      <c r="D198" s="13"/>
      <c r="E198" s="13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6.5" x14ac:dyDescent="0.15">
      <c r="A199" s="1"/>
      <c r="B199" s="22"/>
      <c r="C199" s="22"/>
      <c r="D199" s="13"/>
      <c r="E199" s="13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6.5" x14ac:dyDescent="0.15">
      <c r="A200" s="1"/>
      <c r="B200" s="22"/>
      <c r="C200" s="22"/>
      <c r="D200" s="13"/>
      <c r="E200" s="13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</sheetData>
  <mergeCells count="20">
    <mergeCell ref="D2:E2"/>
    <mergeCell ref="M2:S2"/>
    <mergeCell ref="F2:F4"/>
    <mergeCell ref="M3:P3"/>
    <mergeCell ref="C3:C4"/>
    <mergeCell ref="D3:D4"/>
    <mergeCell ref="E3:E4"/>
    <mergeCell ref="G3:G4"/>
    <mergeCell ref="A1:S1"/>
    <mergeCell ref="G2:I2"/>
    <mergeCell ref="I3:I4"/>
    <mergeCell ref="J2:L2"/>
    <mergeCell ref="L3:L4"/>
    <mergeCell ref="H3:H4"/>
    <mergeCell ref="J3:J4"/>
    <mergeCell ref="K3:K4"/>
    <mergeCell ref="B3:B4"/>
    <mergeCell ref="Q3:S3"/>
    <mergeCell ref="A2:A4"/>
    <mergeCell ref="B2:C2"/>
  </mergeCells>
  <phoneticPr fontId="1" type="noConversion"/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0"/>
  <sheetViews>
    <sheetView zoomScaleNormal="100" zoomScaleSheetLayoutView="100" workbookViewId="0"/>
  </sheetViews>
  <sheetFormatPr defaultColWidth="8.75" defaultRowHeight="14.25" x14ac:dyDescent="0.15"/>
  <cols>
    <col min="1" max="27" width="10.375" customWidth="1"/>
  </cols>
  <sheetData>
    <row r="1" spans="1:27" ht="16.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6.5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6.5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6.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6.5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6.5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6.5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6.5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6.5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6.5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6.5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6.5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6.5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6.5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6.5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6.5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6.5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6.5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6.5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6.5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6.5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6.5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6.5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6.5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6.5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6.5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6.5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6.5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6.5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6.5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6.5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6.5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6.5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6.5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6.5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6.5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6.5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6.5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6.5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6.5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6.5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6.5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6.5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6.5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6.5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6.5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6.5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6.5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6.5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6.5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6.5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6.5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6.5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6.5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6.5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6.5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6.5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6.5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6.5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6.5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6.5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6.5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6.5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6.5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6.5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6.5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6.5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6.5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6.5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6.5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6.5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6.5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6.5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6.5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6.5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6.5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6.5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6.5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6.5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6.5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6.5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6.5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6.5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6.5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6.5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6.5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6.5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6.5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6.5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6.5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6.5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6.5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6.5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6.5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6.5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6.5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6.5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6.5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6.5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6.5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6.5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6.5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6.5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6.5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6.5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6.5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6.5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6.5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6.5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6.5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6.5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6.5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6.5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6.5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6.5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6.5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6.5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6.5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6.5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6.5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6.5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6.5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6.5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6.5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6.5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6.5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6.5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6.5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6.5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6.5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6.5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6.5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6.5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6.5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6.5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6.5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6.5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6.5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6.5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6.5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6.5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6.5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6.5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6.5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6.5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6.5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6.5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6.5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6.5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6.5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6.5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6.5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6.5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6.5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6.5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6.5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6.5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6.5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6.5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6.5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6.5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6.5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6.5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6.5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6.5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6.5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6.5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6.5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6.5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6.5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6.5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6.5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6.5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6.5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6.5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6.5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6.5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6.5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6.5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6.5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6.5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6.5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6.5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6.5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6.5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6.5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6.5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6.5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6.5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6.5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6.5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6.5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6.5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6.5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6.5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6.5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6.5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6.5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6.5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6.5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0"/>
  <sheetViews>
    <sheetView zoomScaleNormal="100" zoomScaleSheetLayoutView="100" workbookViewId="0"/>
  </sheetViews>
  <sheetFormatPr defaultColWidth="8.75" defaultRowHeight="14.25" x14ac:dyDescent="0.15"/>
  <cols>
    <col min="1" max="27" width="10.375" customWidth="1"/>
  </cols>
  <sheetData>
    <row r="1" spans="1:27" ht="16.5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6.5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6.5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6.5" x14ac:dyDescent="0.1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6.5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6.5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6.5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6.5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6.5" x14ac:dyDescent="0.1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6.5" x14ac:dyDescent="0.1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6.5" x14ac:dyDescent="0.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6.5" x14ac:dyDescent="0.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6.5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6.5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6.5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6.5" x14ac:dyDescent="0.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6.5" x14ac:dyDescent="0.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6.5" x14ac:dyDescent="0.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6.5" x14ac:dyDescent="0.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6.5" x14ac:dyDescent="0.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6.5" x14ac:dyDescent="0.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6.5" x14ac:dyDescent="0.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6.5" x14ac:dyDescent="0.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6.5" x14ac:dyDescent="0.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6.5" x14ac:dyDescent="0.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6.5" x14ac:dyDescent="0.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6.5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6.5" x14ac:dyDescent="0.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6.5" x14ac:dyDescent="0.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6.5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6.5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6.5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6.5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6.5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6.5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6.5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6.5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6.5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6.5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6.5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6.5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6.5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6.5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6.5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6.5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6.5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6.5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6.5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6.5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6.5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6.5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6.5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6.5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6.5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6.5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6.5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6.5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6.5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6.5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6.5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6.5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6.5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6.5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6.5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6.5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6.5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6.5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6.5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6.5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6.5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6.5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6.5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6.5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6.5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6.5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6.5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6.5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6.5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6.5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6.5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6.5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6.5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6.5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6.5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6.5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6.5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6.5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6.5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6.5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6.5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6.5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6.5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6.5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6.5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6.5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6.5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6.5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6.5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6.5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6.5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6.5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6.5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6.5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6.5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6.5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6.5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6.5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6.5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6.5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6.5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6.5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6.5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6.5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6.5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6.5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6.5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6.5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6.5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6.5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6.5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6.5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6.5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6.5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6.5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6.5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6.5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6.5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6.5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6.5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6.5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6.5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6.5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6.5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6.5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6.5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6.5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6.5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6.5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6.5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6.5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6.5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6.5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6.5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6.5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6.5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6.5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6.5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6.5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6.5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6.5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6.5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6.5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6.5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6.5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6.5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6.5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6.5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6.5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6.5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6.5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6.5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6.5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6.5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6.5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6.5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6.5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6.5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6.5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6.5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6.5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6.5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6.5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6.5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6.5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6.5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6.5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6.5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6.5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6.5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6.5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6.5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6.5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6.5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6.5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6.5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6.5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6.5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6.5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6.5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6.5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6.5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6.5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6.5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6.5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6.5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6.5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6.5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6.5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6.5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6.5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强利军</cp:lastModifiedBy>
  <cp:lastPrinted>2020-09-08T06:28:39Z</cp:lastPrinted>
  <dcterms:created xsi:type="dcterms:W3CDTF">2006-09-13T11:21:00Z</dcterms:created>
  <dcterms:modified xsi:type="dcterms:W3CDTF">2020-09-17T07:54:27Z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2052-10.1.0.6748</vt:lpwstr>
  </property>
</Properties>
</file>